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<sst xmlns="http://schemas.openxmlformats.org/spreadsheetml/2006/main" count="76" uniqueCount="50">
  <si>
    <t>附件</t>
  </si>
  <si>
    <t>2026年度优质粮食工程项目申报汇总表</t>
  </si>
  <si>
    <r>
      <rPr>
        <sz val="11"/>
        <color theme="1"/>
        <rFont val="宋体"/>
        <charset val="134"/>
      </rPr>
      <t xml:space="preserve">填报单位：榆树市粮食和物资储备局（盖章）                                                                                                          </t>
    </r>
    <r>
      <rPr>
        <sz val="11"/>
        <color theme="1"/>
        <rFont val="Arial"/>
        <charset val="134"/>
      </rPr>
      <t xml:space="preserve">	</t>
    </r>
    <r>
      <rPr>
        <sz val="11"/>
        <color theme="1"/>
        <rFont val="宋体"/>
        <charset val="134"/>
      </rPr>
      <t>单位：万元，万吨、台，个</t>
    </r>
  </si>
  <si>
    <t>序号</t>
  </si>
  <si>
    <t>建设 
单位</t>
  </si>
  <si>
    <t>主体 
类型</t>
  </si>
  <si>
    <t>企业 
性质</t>
  </si>
  <si>
    <t>隶属 
关系</t>
  </si>
  <si>
    <t>预期 
目标</t>
  </si>
  <si>
    <t>建设内容
（简要概述）</t>
  </si>
  <si>
    <t>分项投 
资概算</t>
  </si>
  <si>
    <t>总投 
资概算</t>
  </si>
  <si>
    <t>申请省 
级补助</t>
  </si>
  <si>
    <t>企业自筹</t>
  </si>
  <si>
    <t>备注</t>
  </si>
  <si>
    <t>内容分类</t>
  </si>
  <si>
    <t>主要内容</t>
  </si>
  <si>
    <t>自有</t>
  </si>
  <si>
    <t>贷款</t>
  </si>
  <si>
    <t>榆树市蓝河坝米业有限公司</t>
  </si>
  <si>
    <t>加工企业
粮食应急保障企业（榆树市级应急粮油定点企业、吉林省粮食应急保障企业）</t>
  </si>
  <si>
    <t>民营企业</t>
  </si>
  <si>
    <t>县属</t>
  </si>
  <si>
    <t>升级改造设备56台（套），智能工厂、智能车间、人工智能提升后，项目实施前大米加工15万吨；实施后大米加工能力20万吨。</t>
  </si>
  <si>
    <t>机械装备提升</t>
  </si>
  <si>
    <t>新购置加工设备：稻壳粉碎机3台，粉碎机风网系统3套，粉碎机自动控制系统1套，颗粒机3台，颗粒机辅助系统3套，颗粒机电控系统1套，液压智能翻板机2台，码垛机器人1套，码垛机辅助系统1套，码垛机电控系统1套，在线装车系统2套，装载机1台，雷霆系列锂电池叉车2台，凉米仓8台，凉米仓配套设施8台，大米5G深度学习智慧生产线3台，全自动智能卸粮防雨设备1台，智能环保除尘循环风设备3台，SuperPD-RGI8高端私人订制铟镓砷1450红外色选机1台，SuperPD-RGI10高端私人订铟镓砷1450红外色选机1台，粮食包装机1台，复式白米分级平转筛1台，大米抛光机1台，粮食仓储输送线1套，双棍喷风碾米机2台，箱式变压器1台。</t>
  </si>
  <si>
    <t>长春市精禾粮食收储经销有限公司</t>
  </si>
  <si>
    <t>加工企业</t>
  </si>
  <si>
    <t>通过粮食机械装备能力提升方面，新技术、新工艺、智能化等方面应用，大米日加工能力由实施前200吨增加至300吨，项目投产后预计增加收益20%以上。</t>
  </si>
  <si>
    <t>购置大米抛光机1台，立式碾米机4台，升降卸车平台1套、码垛机1套、80型输送机8台、双翼升降输送机1台，水稻清理筛2台，大米专用输送机2台，自动打包定量称1台，碾米机变频器4套，配电柜1套，无功补偿柜3套，白米分级筛1台，提升机15台、铲车1台,螺杆式空气压缩机1台，大米检测仪1台，改造水稻烘干设施一套（300吨）、300吨大米通风仓2个，色选机（定制款）2台。</t>
  </si>
  <si>
    <t>吉林省陆路雪食品有限公司</t>
  </si>
  <si>
    <t>1、鲜食玉米日加工能力由实施前 140 万穗增加至 200 万穗，年产量由实施前 7000 万穗增加至 8000 万穗。
2、鲜食玉米成品率由实施前的 92%提高至 95%。
3、鲜食玉米节粮降损能力得到显著提升，损耗率由实施前的 8%降到 5%。使鲜食玉米品质得到显著提升。
4、年生产 8000 万穗鲜食玉米项目投产后,直接安排就业 185 人，在加工季节多可以安排季节工人 260 人，带动流转土地周边农户 1600 多人。
5、使废弃物玉米秸秆综合利用率达到 100%。减少损耗，积极促进生态循环农业发展。</t>
  </si>
  <si>
    <t xml:space="preserve">1、升级鲜食玉米生产设备包括鲜食玉米扒皮机4 套；智能切头切尾去须分级一体机 4 套；智能一体机配套上料机 8台；智能全自动鲜食玉米杀菌熟制锅5 台；真空玉米高压杀菌锅 1 台；真空玉米包装机4 台；鲜食玉米高压清洗机1台；鲜食玉米漂烫机 1 台，合计 28 台。
2、升级改造鲜食玉米附属运输、清理、搬运设备包括：大吨位变频鲜食玉米输送机 1 台；变频鲜食玉米穗提升机 1台；全智能自动鲜食玉米分料机 1 台；FT-T20 返扒鲜食玉米提升机1 台；FS-T80 返扒鲜食玉米输送机 2 台；玉米叶输送机1 台；玉米根废料输送机 2 台；玉米尖输送机 1 台；不合格玉米输送机 2 台；不合格玉米提升机 1 台；玉米装筐输送机5 台；无油静音空压机 2 台；玉米熟制装载器 16000 个；青贮铡草机 1 台；电动液压叉车 2 台；重型运输电动车6 台，合计 29 台套。
3、升级蒸汽锅炉包括:主机1 台；引风机1 台；鼓风机1 台；变频控制柜1 台；布袋除尘器1 台；干式除尘器1 台；除渣机 1 台；给水泵2 台；上料机1 台；减速机1 台；节能器1 台；仪表阀门 1 套；装载机1 台.合计14 台套。
4、升级鲜食玉米生产设备各种连接件包括:配电开关柜 4 个；120²的 5 芯塑铜电缆 320 米；16²的 5 芯塑铜电缆 540米；6²的 4 芯塑铜电缆 1200 米；4²的 4 芯塑铜电缆 1500 米；工作台 1 个；Φ133 管道 260 米；Φ108 管道 168 米；Φ89 管道 152 米；Φ50 管道 33 米；Φ125 冲压弯头 27 米；Φ108 冲压弯头 46 米；Φ89 冲压弯头 32 米；Φ125 汽阀 13 个；Φ100 汽阀 12 个；Φ80 汽阀 16 个；Φ50 汽阀 18 个；Φ125 三通 4 个；Φ100 三通 6 个；保温材料 218 米；Φ273 分气缸 1 个；耗材（螺丝、二保焊丝、切割片、角磨片、二氧化碳、玻璃胶、焊条 ）若干；油漆若干.
</t>
  </si>
  <si>
    <t>榆树市显坤粮食收购有限公司</t>
  </si>
  <si>
    <t>收储企业</t>
  </si>
  <si>
    <t>升级改造500吨顺混流烘干塔一套及输送、检测设备等32台（套），改造后由原烘干5万吨提升至8万吨，产量产能提升约40%左右，降低人工成本，新设备达到环保要求。新塔多采用节能型燃烧器、余热回收装置和变频风机，热效率提升15%-30%，单批次物料烘干时间缩短10%-20%，提升设备周转率。新塔的风道设计、物料分布结构更合理，可避免旧塔常见的“局部过干/过湿”问题，物料含水率偏差控制在±0.5%-1%（旧塔通常为±2%-3%），满足高标准加工需求。</t>
  </si>
  <si>
    <t>烘干塔及部分设备升级改造：500t顺混流烘干塔及配套设施1套、6SXZ-720A杂粮色选机2台、5TY-190Z脱粒机3台、ZL950D铲车3台、5XFZ-150清粮机1台、800mm扒谷机1台、DMYD-120后翻液压翻板1台、DM-A1自动扦样机1台、ZCJ-II翻转机1台、ZCJ-II振动平台1台、A80-特制自动称量包装机1台、DSH-50-1水份测定仪2台、PM-8188-A水份测定仪2台、JFSD-100粉碎机2台、JA2003B电子天平2台、101-0A烘干箱1台、 FD-200荧光定量快速检测仪2台、宽带1000自走式伸缩输送机100米、宽带600空中跑粮输送机90米、宽带800自走式伸缩输送机54米、宽带600跑粮输送机60米,180t/h震动溜筛2台。</t>
  </si>
  <si>
    <t>榆树市瑞达粮食收储有限公司</t>
  </si>
  <si>
    <t>300吨烘干塔升级改造成500吨烘干塔一座，购置机械设备及检化验设备29台套，预计投资594.18万元，通过本次改造烘干塔提高效率45%以上，项目直接带动粮食增产增收，同时降低生产成本，综合经济效益显著提升，持续推动产业增值。</t>
  </si>
  <si>
    <t>购置：烘干塔1台，液压翻版自卸系统1套，粮食清理筛2台，库内输送线130米，铲车2台，扒粮机2台，装箱输送机171米（8台），提升机1台，扦样机1台，自动称量包装机1台，烘箱1个，天平2个，水分测定仪2个，容重器1个，快水2个，叉车1台。</t>
  </si>
  <si>
    <t>榆树市博泰粮食收储有限公司</t>
  </si>
  <si>
    <t>购置先进粮食机械设备及烘干、化验设备共计54台（套)，作业机械化能力提升40%；提升改造烘干设施设备，日烘干能力由300吨提高至500吨，年烘干量增加2万吨，烘干生产能力提升50%；先进化验仪器设备的采用大幅提升了生产经营过程的品控能力，综合预测公司的总体经济效益有望提高20%左右。</t>
  </si>
  <si>
    <t>1、采购增加伸缩升降扒谷机、多种规格的输送机、卸车液压翻板、复式清选机、流筛、铲车等粮食清理、输送、搬倒、装卸机械设备13种共14台。
2、采购增加荧光定量层析检测系统、谷物水分测定仪、快速水分测定仪等化验仪器5种共7台。
3、淘汰现有的老旧烘干设施设备12台，购置包括烘干塔主机、热风机、冷却风机、热风管道、换热器、鼓风机、引风机、上煤机、除渣机、上塔提升机等先进设备共25种33台。改造后粮食日烘干能力由300吨提升至500吨。</t>
  </si>
  <si>
    <t>榆树市旭丰粮食收储有限公司</t>
  </si>
  <si>
    <t>2026年优质粮工程：烘干塔及输送倒运设备改造，拟购置38台（套）设备，改造后年可烘干4万吨玉米，本项目投入使用后，300吨烘干塔的日处理远超当前日均180-200吨的原料供应规模，在将原料从初始含水率 28%-30% 烘干至 13%-15% 的安全储存含水率时，单批次烘干时间较200吨烘干塔缩短 1-1.5 小时从根本上解决了因物料堆积导致的霉变问题。并帮助解决周边乡镇农户卖粮、存粮难问题。</t>
  </si>
  <si>
    <t>粮食机械装备能力提升：新购置烘干塔1台，上下料仓2座，25米输送机2台，翻转机1台，扒谷机2台，20米输送机2台，18米输送机2台，铲车2台，扦样机1台，自动称量包装机1台，悬空输送机100米，库内输送线70米（7台），清粮机1台，绞龙1台，烘箱1台，天平2台，水分测定仪2台，容重器1台，快水仪2台，粮食清理筛1台，流筛3台。</t>
  </si>
  <si>
    <t>榆树市鸿吉粮食收储有限公司</t>
  </si>
  <si>
    <t>公司升级造成烘干塔及配套设施，新购置倒运设备、检测设备共计22台（套），由原来烘干能力300吨烘干塔改造成600吨烘干塔，改造后烘干设备每小时可烘干10-15吨玉米，玉米烘干产能也能达到较高水平，远超原有设备每小时20吨的玉米烘干能力。在粮食收获旺季，这一产能提升将有效解决以往因烘干能力不足导致的粮食积压问题，确保收购的高水分粮食能及时得到烘干处理，避免因延误烘干而造成的粮食发芽、霉变等损失。</t>
  </si>
  <si>
    <t>更新改造烘干及倒运、检测设备：600t烘干塔1台，液压后翻板自卸系统1套，粮食比重清选机2台，带宽600库内输送线90米，铲车2台，带宽 800扒粮机1台，履带式自动粮食扒粮机1台，粮食平仓一体机1台，移动式自动签样机1台，带宽 800输送机138米，TD380提升机1台，电热鼓风干燥箱1台，电子天平1个，粉碎机2个，卤素测定仪4个，T836叉车1台。</t>
  </si>
  <si>
    <r>
      <rPr>
        <sz val="11"/>
        <color theme="1"/>
        <rFont val="楷体_GB2312"/>
        <charset val="134"/>
      </rPr>
      <t>说明：</t>
    </r>
    <r>
      <rPr>
        <sz val="11"/>
        <color theme="1"/>
        <rFont val="Times New Roman"/>
        <charset val="134"/>
      </rPr>
      <t>1.</t>
    </r>
    <r>
      <rPr>
        <sz val="11"/>
        <color theme="1"/>
        <rFont val="楷体_GB2312"/>
        <charset val="134"/>
      </rPr>
      <t>主体类型：包括收储企业、大米加工企业、鲜食玉米加工企业、新型农业生产经营主体、其他企业。
2.企业性质：包括国有及国有控股企业、民营企业、事业单位、外资等。
3.隶属关系：包括央属、省属、市属、县属。
4.建设内容：按照申报主体《2026 年度优质粮食工程项目建设内容申报表》附件 2-2，汇总简要填写主要内容和建设规模。
5.预期绩效目标：参照附件 2《申报书》第一部分（四）2.分析项目实施成效，简要量化填写。
6.如果是粮食应急保障企业，在备注中写清是哪一级、哪一类。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</si>
</sst>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theme="1"/>
      <name val="宋体"/>
      <charset val="134"/>
    </font>
    <font>
      <sz val="16"/>
      <color theme="1"/>
      <name val="宋体"/>
      <charset val="134"/>
    </font>
    <font>
      <b/>
      <sz val="22"/>
      <color theme="1"/>
      <name val="宋体"/>
      <charset val="134"/>
    </font>
    <font>
      <sz val="11"/>
      <color theme="1"/>
      <name val="黑体"/>
      <charset val="134"/>
    </font>
    <font>
      <sz val="11"/>
      <color theme="1"/>
      <name val="Calibri"/>
      <charset val="134"/>
    </font>
    <font>
      <sz val="11"/>
      <color theme="1"/>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Arial"/>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top" wrapText="1"/>
    </xf>
    <xf numFmtId="0" fontId="6" fillId="0" borderId="0" xfId="0" applyFont="1" applyAlignment="1">
      <alignment horizontal="left" vertical="center" wrapText="1"/>
    </xf>
    <xf numFmtId="0" fontId="6" fillId="0" borderId="0" xfId="0" applyFont="1" applyAlignment="1">
      <alignment horizontal="left" vertical="center"/>
    </xf>
    <xf numFmtId="176" fontId="1"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tabSelected="1" zoomScale="85" zoomScaleNormal="85" workbookViewId="0">
      <selection activeCell="A2" sqref="A2:N2"/>
    </sheetView>
  </sheetViews>
  <sheetFormatPr defaultColWidth="9" defaultRowHeight="43" customHeight="1"/>
  <cols>
    <col min="1" max="1" width="6.46666666666667" customWidth="1"/>
    <col min="4" max="4" width="5.88333333333333" customWidth="1"/>
    <col min="5" max="5" width="6.75833333333333" customWidth="1"/>
    <col min="6" max="6" width="23.9666666666667" customWidth="1"/>
    <col min="8" max="8" width="54.1083333333333" customWidth="1"/>
    <col min="11" max="11" width="10.375"/>
  </cols>
  <sheetData>
    <row r="1" s="1" customFormat="1" ht="25" customHeight="1" spans="1:1">
      <c r="A1" s="2" t="s">
        <v>0</v>
      </c>
    </row>
    <row r="2" s="1" customFormat="1" ht="29" customHeight="1" spans="1:14">
      <c r="A2" s="3" t="s">
        <v>1</v>
      </c>
      <c r="B2" s="3"/>
      <c r="C2" s="3"/>
      <c r="D2" s="3"/>
      <c r="E2" s="3"/>
      <c r="F2" s="3"/>
      <c r="G2" s="3"/>
      <c r="H2" s="3"/>
      <c r="I2" s="3"/>
      <c r="J2" s="3"/>
      <c r="K2" s="3"/>
      <c r="L2" s="3"/>
      <c r="M2" s="3"/>
      <c r="N2" s="3"/>
    </row>
    <row r="3" s="1" customFormat="1" ht="26" customHeight="1" spans="1:14">
      <c r="A3" s="4" t="s">
        <v>2</v>
      </c>
      <c r="B3" s="4"/>
      <c r="C3" s="4"/>
      <c r="D3" s="4"/>
      <c r="E3" s="4"/>
      <c r="F3" s="4"/>
      <c r="G3" s="4"/>
      <c r="H3" s="4"/>
      <c r="I3" s="4"/>
      <c r="J3" s="4"/>
      <c r="K3" s="4"/>
      <c r="L3" s="4"/>
      <c r="M3" s="4"/>
      <c r="N3" s="4"/>
    </row>
    <row r="4" s="1" customFormat="1" ht="27" customHeight="1" spans="1:14">
      <c r="A4" s="5" t="s">
        <v>3</v>
      </c>
      <c r="B4" s="5" t="s">
        <v>4</v>
      </c>
      <c r="C4" s="5" t="s">
        <v>5</v>
      </c>
      <c r="D4" s="5" t="s">
        <v>6</v>
      </c>
      <c r="E4" s="5" t="s">
        <v>7</v>
      </c>
      <c r="F4" s="5" t="s">
        <v>8</v>
      </c>
      <c r="G4" s="5" t="s">
        <v>9</v>
      </c>
      <c r="H4" s="5"/>
      <c r="I4" s="5" t="s">
        <v>10</v>
      </c>
      <c r="J4" s="5" t="s">
        <v>11</v>
      </c>
      <c r="K4" s="5" t="s">
        <v>12</v>
      </c>
      <c r="L4" s="5" t="s">
        <v>13</v>
      </c>
      <c r="M4" s="5"/>
      <c r="N4" s="5" t="s">
        <v>14</v>
      </c>
    </row>
    <row r="5" s="1" customFormat="1" ht="23" customHeight="1" spans="1:14">
      <c r="A5" s="5"/>
      <c r="B5" s="5"/>
      <c r="C5" s="5"/>
      <c r="D5" s="5"/>
      <c r="E5" s="5"/>
      <c r="F5" s="5"/>
      <c r="G5" s="5" t="s">
        <v>15</v>
      </c>
      <c r="H5" s="5" t="s">
        <v>16</v>
      </c>
      <c r="I5" s="5"/>
      <c r="J5" s="5"/>
      <c r="K5" s="5"/>
      <c r="L5" s="5" t="s">
        <v>17</v>
      </c>
      <c r="M5" s="5" t="s">
        <v>18</v>
      </c>
      <c r="N5" s="5"/>
    </row>
    <row r="6" s="1" customFormat="1" ht="173" customHeight="1" spans="1:14">
      <c r="A6" s="5">
        <v>1</v>
      </c>
      <c r="B6" s="6" t="s">
        <v>19</v>
      </c>
      <c r="C6" s="6" t="s">
        <v>20</v>
      </c>
      <c r="D6" s="6" t="s">
        <v>21</v>
      </c>
      <c r="E6" s="6" t="s">
        <v>22</v>
      </c>
      <c r="F6" s="6" t="s">
        <v>23</v>
      </c>
      <c r="G6" s="5" t="s">
        <v>24</v>
      </c>
      <c r="H6" s="6" t="s">
        <v>25</v>
      </c>
      <c r="I6" s="6">
        <v>971.6</v>
      </c>
      <c r="J6" s="6">
        <v>971.6</v>
      </c>
      <c r="K6" s="6">
        <v>480.942</v>
      </c>
      <c r="L6" s="6">
        <v>1068</v>
      </c>
      <c r="M6" s="6">
        <v>0</v>
      </c>
      <c r="N6" s="6"/>
    </row>
    <row r="7" s="1" customFormat="1" ht="129" customHeight="1" spans="1:14">
      <c r="A7" s="5">
        <v>2</v>
      </c>
      <c r="B7" s="6" t="s">
        <v>26</v>
      </c>
      <c r="C7" s="6" t="s">
        <v>27</v>
      </c>
      <c r="D7" s="6" t="s">
        <v>21</v>
      </c>
      <c r="E7" s="6" t="s">
        <v>22</v>
      </c>
      <c r="F7" s="6" t="s">
        <v>28</v>
      </c>
      <c r="G7" s="5" t="s">
        <v>24</v>
      </c>
      <c r="H7" s="6" t="s">
        <v>29</v>
      </c>
      <c r="I7" s="6">
        <v>529.04</v>
      </c>
      <c r="J7" s="6">
        <v>529.04</v>
      </c>
      <c r="K7" s="6">
        <v>261.87</v>
      </c>
      <c r="L7" s="6">
        <v>539.987</v>
      </c>
      <c r="M7" s="6">
        <v>0</v>
      </c>
      <c r="N7" s="6"/>
    </row>
    <row r="8" s="1" customFormat="1" ht="408" customHeight="1" spans="1:14">
      <c r="A8" s="5">
        <v>3</v>
      </c>
      <c r="B8" s="6" t="s">
        <v>30</v>
      </c>
      <c r="C8" s="6" t="s">
        <v>27</v>
      </c>
      <c r="D8" s="6" t="s">
        <v>21</v>
      </c>
      <c r="E8" s="6" t="s">
        <v>22</v>
      </c>
      <c r="F8" s="6" t="s">
        <v>31</v>
      </c>
      <c r="G8" s="5" t="s">
        <v>24</v>
      </c>
      <c r="H8" s="6" t="s">
        <v>32</v>
      </c>
      <c r="I8" s="6">
        <v>624.33</v>
      </c>
      <c r="J8" s="6">
        <v>624.33</v>
      </c>
      <c r="K8" s="6">
        <v>309.04335</v>
      </c>
      <c r="L8" s="6">
        <v>624.33</v>
      </c>
      <c r="M8" s="6">
        <v>0</v>
      </c>
      <c r="N8" s="6"/>
    </row>
    <row r="9" s="1" customFormat="1" ht="260" customHeight="1" spans="1:14">
      <c r="A9" s="5">
        <v>4</v>
      </c>
      <c r="B9" s="6" t="s">
        <v>33</v>
      </c>
      <c r="C9" s="6" t="s">
        <v>34</v>
      </c>
      <c r="D9" s="6" t="s">
        <v>21</v>
      </c>
      <c r="E9" s="6" t="s">
        <v>22</v>
      </c>
      <c r="F9" s="6" t="s">
        <v>35</v>
      </c>
      <c r="G9" s="5" t="s">
        <v>24</v>
      </c>
      <c r="H9" s="6" t="s">
        <v>36</v>
      </c>
      <c r="I9" s="6">
        <v>693.56</v>
      </c>
      <c r="J9" s="6">
        <v>693.56</v>
      </c>
      <c r="K9" s="6">
        <v>343.31</v>
      </c>
      <c r="L9" s="6">
        <v>740.49</v>
      </c>
      <c r="M9" s="6">
        <v>0</v>
      </c>
      <c r="N9" s="6"/>
    </row>
    <row r="10" s="1" customFormat="1" ht="143" customHeight="1" spans="1:14">
      <c r="A10" s="5">
        <v>5</v>
      </c>
      <c r="B10" s="6" t="s">
        <v>37</v>
      </c>
      <c r="C10" s="6" t="s">
        <v>34</v>
      </c>
      <c r="D10" s="6" t="s">
        <v>21</v>
      </c>
      <c r="E10" s="6" t="s">
        <v>22</v>
      </c>
      <c r="F10" s="6" t="s">
        <v>38</v>
      </c>
      <c r="G10" s="5" t="s">
        <v>24</v>
      </c>
      <c r="H10" s="6" t="s">
        <v>39</v>
      </c>
      <c r="I10" s="6">
        <v>594.18</v>
      </c>
      <c r="J10" s="6">
        <v>594.18</v>
      </c>
      <c r="K10" s="6">
        <v>294.11</v>
      </c>
      <c r="L10" s="6">
        <v>628.56</v>
      </c>
      <c r="M10" s="6">
        <v>0</v>
      </c>
      <c r="N10" s="6"/>
    </row>
    <row r="11" s="1" customFormat="1" ht="170" customHeight="1" spans="1:14">
      <c r="A11" s="5">
        <v>6</v>
      </c>
      <c r="B11" s="6" t="s">
        <v>40</v>
      </c>
      <c r="C11" s="6" t="s">
        <v>34</v>
      </c>
      <c r="D11" s="6" t="s">
        <v>21</v>
      </c>
      <c r="E11" s="6" t="s">
        <v>22</v>
      </c>
      <c r="F11" s="6" t="s">
        <v>41</v>
      </c>
      <c r="G11" s="5" t="s">
        <v>24</v>
      </c>
      <c r="H11" s="6" t="s">
        <v>42</v>
      </c>
      <c r="I11" s="13">
        <v>472.7</v>
      </c>
      <c r="J11" s="13">
        <v>472.7</v>
      </c>
      <c r="K11" s="6">
        <v>233.98</v>
      </c>
      <c r="L11" s="6">
        <v>517</v>
      </c>
      <c r="M11" s="6">
        <v>0</v>
      </c>
      <c r="N11" s="6"/>
    </row>
    <row r="12" s="1" customFormat="1" ht="220" customHeight="1" spans="1:14">
      <c r="A12" s="5">
        <v>7</v>
      </c>
      <c r="B12" s="6" t="s">
        <v>43</v>
      </c>
      <c r="C12" s="6" t="s">
        <v>34</v>
      </c>
      <c r="D12" s="6" t="s">
        <v>21</v>
      </c>
      <c r="E12" s="6" t="s">
        <v>22</v>
      </c>
      <c r="F12" s="6" t="s">
        <v>44</v>
      </c>
      <c r="G12" s="5" t="s">
        <v>24</v>
      </c>
      <c r="H12" s="6" t="s">
        <v>45</v>
      </c>
      <c r="I12" s="13">
        <v>558.8</v>
      </c>
      <c r="J12" s="13">
        <v>558.8</v>
      </c>
      <c r="K12" s="6">
        <v>276.6</v>
      </c>
      <c r="L12" s="6">
        <v>703.57</v>
      </c>
      <c r="M12" s="6">
        <v>0</v>
      </c>
      <c r="N12" s="6"/>
    </row>
    <row r="13" s="1" customFormat="1" ht="232" customHeight="1" spans="1:14">
      <c r="A13" s="5">
        <v>8</v>
      </c>
      <c r="B13" s="6" t="s">
        <v>46</v>
      </c>
      <c r="C13" s="6" t="s">
        <v>34</v>
      </c>
      <c r="D13" s="6" t="s">
        <v>21</v>
      </c>
      <c r="E13" s="6" t="s">
        <v>22</v>
      </c>
      <c r="F13" s="6" t="s">
        <v>47</v>
      </c>
      <c r="G13" s="5" t="s">
        <v>24</v>
      </c>
      <c r="H13" s="6" t="s">
        <v>48</v>
      </c>
      <c r="I13" s="6">
        <v>434.76</v>
      </c>
      <c r="J13" s="6">
        <v>434.76</v>
      </c>
      <c r="K13" s="6">
        <v>215.2</v>
      </c>
      <c r="L13" s="6">
        <v>556.83</v>
      </c>
      <c r="M13" s="6">
        <v>0</v>
      </c>
      <c r="N13" s="6"/>
    </row>
    <row r="14" customHeight="1" spans="1:14">
      <c r="A14" s="7"/>
      <c r="B14" s="8"/>
      <c r="C14" s="8"/>
      <c r="D14" s="8"/>
      <c r="E14" s="8"/>
      <c r="F14" s="8"/>
      <c r="G14" s="5"/>
      <c r="H14" s="9"/>
      <c r="I14" s="9"/>
      <c r="J14" s="9"/>
      <c r="K14" s="9"/>
      <c r="L14" s="9"/>
      <c r="M14" s="9"/>
      <c r="N14" s="9"/>
    </row>
    <row r="15" customHeight="1" spans="1:14">
      <c r="A15" s="7">
        <v>10</v>
      </c>
      <c r="B15" s="10"/>
      <c r="C15" s="10"/>
      <c r="D15" s="10"/>
      <c r="E15" s="10"/>
      <c r="F15" s="10"/>
      <c r="G15" s="10"/>
      <c r="H15" s="10"/>
      <c r="I15" s="10">
        <f>SUM(I6:I14)</f>
        <v>4878.97</v>
      </c>
      <c r="J15" s="10">
        <f>SUM(J6:J14)</f>
        <v>4878.97</v>
      </c>
      <c r="K15" s="10">
        <f>SUM(K6:K14)</f>
        <v>2415.05535</v>
      </c>
      <c r="L15" s="10">
        <f>SUM(L6:L14)</f>
        <v>5378.767</v>
      </c>
      <c r="M15" s="10"/>
      <c r="N15" s="10"/>
    </row>
    <row r="16" ht="103" customHeight="1" spans="1:14">
      <c r="A16" s="11" t="s">
        <v>49</v>
      </c>
      <c r="B16" s="12"/>
      <c r="C16" s="12"/>
      <c r="D16" s="12"/>
      <c r="E16" s="12"/>
      <c r="F16" s="12"/>
      <c r="G16" s="12"/>
      <c r="H16" s="12"/>
      <c r="I16" s="12"/>
      <c r="J16" s="12"/>
      <c r="K16" s="12"/>
      <c r="L16" s="12"/>
      <c r="M16" s="12"/>
      <c r="N16" s="12"/>
    </row>
  </sheetData>
  <mergeCells count="15">
    <mergeCell ref="A2:N2"/>
    <mergeCell ref="A3:N3"/>
    <mergeCell ref="G4:H4"/>
    <mergeCell ref="L4:M4"/>
    <mergeCell ref="A16:N16"/>
    <mergeCell ref="A4:A5"/>
    <mergeCell ref="B4:B5"/>
    <mergeCell ref="C4:C5"/>
    <mergeCell ref="D4:D5"/>
    <mergeCell ref="E4:E5"/>
    <mergeCell ref="F4:F5"/>
    <mergeCell ref="I4:I5"/>
    <mergeCell ref="J4:J5"/>
    <mergeCell ref="K4:K5"/>
    <mergeCell ref="N4:N5"/>
  </mergeCells>
  <pageMargins left="0.75" right="0.75" top="0.786805555555556" bottom="0.62986111111111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2025-08-25T08:00:00Z</dcterms:created>
  <dcterms:modified xsi:type="dcterms:W3CDTF">2025-08-27T08:32:40Z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3141A2DE70164D548FE0E64F53BA6F6D_13</vt:lpwstr>
  </property>
  <property fmtid="{D5CDD505-2E9C-101B-9397-08002B2CF9AE}" pid="3" name="KSOProductBuildVer">
    <vt:lpwstr>2052-12.1.0.22529</vt:lpwstr>
  </property>
</Properties>
</file>