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Temp\360zip$Temp\360$1\"/>
    </mc:Choice>
  </mc:AlternateContent>
  <bookViews>
    <workbookView windowWidth="27945" windowHeight="12375"/>
  </bookViews>
  <sheets>
    <sheet name="立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<sst xmlns="http://schemas.openxmlformats.org/spreadsheetml/2006/main" count="40" uniqueCount="34">
  <si>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立新村党建阵地建设项目预算明细</t>
  </si>
  <si>
    <t>序号</t>
  </si>
  <si>
    <t>项目名称</t>
  </si>
  <si>
    <t>尺寸</t>
  </si>
  <si>
    <t>数量</t>
  </si>
  <si>
    <t>单价</t>
  </si>
  <si>
    <t>价格</t>
  </si>
  <si>
    <t>备注</t>
  </si>
  <si>
    <t>古建造型长廊1</t>
  </si>
  <si>
    <t>15.5m*3.86m</t>
  </si>
  <si>
    <t>5000元/m</t>
  </si>
  <si>
    <t>1、场地清理、测量放线定位
2、基坑开挖、垫层、钢筋绑扎
3、C40混凝土独立基础浇筑养护
4、立柱预埋件 / 地脚螺栓预埋固定
5、碳化木下料切割、切口补防腐处理
6、长廊立柱安装调垂直固定
7、横梁、檩条、斜撑框架拼装
8、廊顶封板、防水密封
9、座椅、护栏、花格等附属构件安装
10、整体打磨、户外耐候木油涂刷两遍
11、现场清理
12、含运输、安装、税费</t>
  </si>
  <si>
    <t>古建造型长廊2</t>
  </si>
  <si>
    <t>长廊氛围展板</t>
  </si>
  <si>
    <t>1.55m*0.52m</t>
  </si>
  <si>
    <t>300元/m</t>
  </si>
  <si>
    <t>1cmpvc正反面，含运输、安装、税费</t>
  </si>
  <si>
    <t>户外LED</t>
  </si>
  <si>
    <t>3.29m*1.85m</t>
  </si>
  <si>
    <t>10000元/㎡</t>
  </si>
  <si>
    <t>1、无音响
2、清底深挖基础坑2个，下预埋件，柱脚紧固件预埋及柱脚现场C40砾石混凝土灌浆
3、大型吊车运输、吊运
4、含户外LED运输、安装、税费
5、施工现场设隔离带，现场发电，土方清运，施工现场原貌恢复
6、测量定位、场地清理、管线排查
7、基坑开挖、C15垫层浇筑
8、地笼钢筋绑扎、预埋地脚螺栓固定架
9、C40混凝土基础浇筑、养护成型
10、双立柱、横梁、支撑桁架钢结构制作、除锈防腐喷涂
11、汽车吊装立柱、调垂直紧固地脚螺栓
12、屏体承重桁架高空拼装加固
13、LED 户外箱体挂装、模组拼接调平整度
14、强弱电穿管布线、防水接头接线、配电箱安装
15、防雷接地施工、接地电阻测试
16、散热风扇 / 空调安装、整屏通电调试
17、现场清理</t>
  </si>
  <si>
    <t>健康长廊</t>
  </si>
  <si>
    <t>5m*3.3m</t>
  </si>
  <si>
    <t>2710元/㎡</t>
  </si>
  <si>
    <t>1.镀锌钢板健康长廊，异形设计，骨架2mm厚外镀锌方钢焊接打磨，焊口处做防腐防锈工艺处理;顶部铝板折弯焊接
2.面板2mm厚镀锌钢板激光切割、焊接、打磨、除锈
3.两遍环氧底漆，三遍套色氟碳面漆
4.清底深挖基础坑2个，下预埋件，柱脚紧固件预埋及柱脚现场C40砾石混凝土灌浆
5.大型吊车运输、吊运
6.施工现场设隔离带，现场发电，土方清运，施工现场原貌恢复
7、含健康长廊运输、安装、税费</t>
  </si>
  <si>
    <t>文化长廊</t>
  </si>
  <si>
    <t>1.镀锌钢板文化长廊，异形设计，骨架2mm厚外镀锌方钢焊接打磨，焊口处做防腐防锈工艺处理;顶部铝板折弯焊接
2.面板2mm厚镀锌钢板激光切割、焊接、打磨、除锈
3.两边环氧底漆，三遍套色氟碳面漆
4.清底深挖基础坑2个，下预埋件，柱脚紧固件预埋及柱脚现场C40砾石混凝土灌浆
5.大型吊车运输、吊运
6.施工现场设隔离带，现场发电，土方清运，施工现场原貌恢复
7、含文化长廊运输、安装、税费</t>
  </si>
  <si>
    <t>棋牌桌</t>
  </si>
  <si>
    <t>1.52m*1.52m*
0.65m</t>
  </si>
  <si>
    <t>1.定位摆放：把棋牌桌、配套凳子摆放到预定位置，桌子底座底板的孔位在地面做好标记。避开地下管线
2.打孔：冲击钻垂直地面打孔，钻头匹配M12膨胀螺丝，孔深度大于膨胀螺栓长度5‑10mm
3.清孔：把孔里水泥灰、碎石吹干净，灰尘不清理牢固度会大幅下降
4.穿螺丝固定：膨胀螺栓穿过器材底座底板，敲入孔内，加上平垫、弹垫，扳手拧紧螺母
5.调平校验：水平尺检查桌面，桌子不能晃动；全部螺栓复紧，摇晃桌子确认无松动
6、含棋牌桌运输、安装、税费</t>
  </si>
  <si>
    <t>宣传长廊展板</t>
  </si>
  <si>
    <t>1m*1.3m</t>
  </si>
  <si>
    <t>1cmpvc、含运输、安装、税费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</si>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</sst>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85" zoomScaleNormal="85" workbookViewId="0">
      <selection activeCell="A1" sqref="A1:G1"/>
    </sheetView>
  </sheetViews>
  <sheetFormatPr defaultColWidth="9" defaultRowHeight="13.5" outlineLevelCol="6"/>
  <cols>
    <col min="1" max="1" width="8.09166666666667" style="1" customWidth="1"/>
    <col min="2" max="2" width="13.9666666666667" style="1" customWidth="1"/>
    <col min="3" max="3" width="14.2583333333333" style="1" customWidth="1"/>
    <col min="4" max="4" width="13.3833333333333" style="1" customWidth="1"/>
    <col min="5" max="5" width="12.6416666666667" style="1" customWidth="1"/>
    <col min="6" max="6" width="16.025" style="1" customWidth="1"/>
    <col min="7" max="7" width="64.2583333333333" customWidth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ht="6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75" customHeight="1" spans="1:7">
      <c r="A3" s="4">
        <v>1</v>
      </c>
      <c r="B3" s="4" t="s">
        <v>8</v>
      </c>
      <c r="C3" s="4" t="s">
        <v>9</v>
      </c>
      <c r="D3" s="4">
        <v>1</v>
      </c>
      <c r="E3" s="4" t="s">
        <v>10</v>
      </c>
      <c r="F3" s="4">
        <v>77500</v>
      </c>
      <c r="G3" s="5" t="s">
        <v>11</v>
      </c>
    </row>
    <row r="4" ht="175" customHeight="1" spans="1:7">
      <c r="A4" s="4">
        <v>2</v>
      </c>
      <c r="B4" s="4" t="s">
        <v>12</v>
      </c>
      <c r="C4" s="4" t="s">
        <v>9</v>
      </c>
      <c r="D4" s="4">
        <v>1</v>
      </c>
      <c r="E4" s="4" t="s">
        <v>10</v>
      </c>
      <c r="F4" s="4">
        <v>77500</v>
      </c>
      <c r="G4" s="5" t="s">
        <v>11</v>
      </c>
    </row>
    <row r="5" ht="93" customHeight="1" spans="1:7">
      <c r="A5" s="4">
        <v>3</v>
      </c>
      <c r="B5" s="4" t="s">
        <v>13</v>
      </c>
      <c r="C5" s="4" t="s">
        <v>14</v>
      </c>
      <c r="D5" s="4">
        <v>10</v>
      </c>
      <c r="E5" s="4" t="s">
        <v>15</v>
      </c>
      <c r="F5" s="4">
        <v>2418</v>
      </c>
      <c r="G5" s="5" t="s">
        <v>16</v>
      </c>
    </row>
    <row r="6" ht="274" customHeight="1" spans="1:7">
      <c r="A6" s="4">
        <v>4</v>
      </c>
      <c r="B6" s="4" t="s">
        <v>17</v>
      </c>
      <c r="C6" s="4" t="s">
        <v>18</v>
      </c>
      <c r="D6" s="4">
        <v>1</v>
      </c>
      <c r="E6" s="4" t="s">
        <v>19</v>
      </c>
      <c r="F6" s="4">
        <v>72000</v>
      </c>
      <c r="G6" s="5" t="s">
        <v>20</v>
      </c>
    </row>
    <row r="7" ht="135" customHeight="1" spans="1:7">
      <c r="A7" s="4">
        <v>7</v>
      </c>
      <c r="B7" s="4" t="s">
        <v>21</v>
      </c>
      <c r="C7" s="4" t="s">
        <v>22</v>
      </c>
      <c r="D7" s="4">
        <v>1</v>
      </c>
      <c r="E7" s="4" t="s">
        <v>23</v>
      </c>
      <c r="F7" s="4">
        <v>49721</v>
      </c>
      <c r="G7" s="5" t="s">
        <v>24</v>
      </c>
    </row>
    <row r="8" ht="126" customHeight="1" spans="1:7">
      <c r="A8" s="4">
        <v>9</v>
      </c>
      <c r="B8" s="4" t="s">
        <v>25</v>
      </c>
      <c r="C8" s="4" t="s">
        <v>22</v>
      </c>
      <c r="D8" s="4">
        <v>1</v>
      </c>
      <c r="E8" s="4" t="s">
        <v>23</v>
      </c>
      <c r="F8" s="4">
        <v>49721</v>
      </c>
      <c r="G8" s="5" t="s">
        <v>26</v>
      </c>
    </row>
    <row r="9" ht="172" customHeight="1" spans="1:7">
      <c r="A9" s="4">
        <v>11</v>
      </c>
      <c r="B9" s="4" t="s">
        <v>27</v>
      </c>
      <c r="C9" s="6" t="s">
        <v>28</v>
      </c>
      <c r="D9" s="4">
        <v>4</v>
      </c>
      <c r="E9" s="4">
        <v>1200</v>
      </c>
      <c r="F9" s="4">
        <v>8800</v>
      </c>
      <c r="G9" s="7" t="s">
        <v>29</v>
      </c>
    </row>
    <row r="10" ht="115" customHeight="1" spans="1:7">
      <c r="A10" s="4">
        <v>13</v>
      </c>
      <c r="B10" s="4" t="s">
        <v>30</v>
      </c>
      <c r="C10" s="4" t="s">
        <v>31</v>
      </c>
      <c r="D10" s="4">
        <v>6</v>
      </c>
      <c r="E10" s="4" t="s">
        <v>15</v>
      </c>
      <c r="F10" s="4">
        <v>2340</v>
      </c>
      <c r="G10" s="5" t="s">
        <v>32</v>
      </c>
    </row>
    <row r="11" ht="64" customHeight="1" spans="1:7">
      <c r="A11" s="4">
        <v>14</v>
      </c>
      <c r="B11" s="8"/>
      <c r="C11" s="9"/>
      <c r="D11" s="10"/>
      <c r="E11" s="4" t="s">
        <v>33</v>
      </c>
      <c r="F11" s="4">
        <f>SUM(F3:F10)</f>
        <v>340000</v>
      </c>
      <c r="G11" s="4"/>
    </row>
  </sheetData>
  <mergeCells count="2">
    <mergeCell ref="A1:G1"/>
    <mergeCell ref="B11:D11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欣欣</cp:lastModifiedBy>
  <dcterms:created xsi:type="dcterms:W3CDTF">2026-05-29T01:36:00Z</dcterms:created>
  <dcterms:modified xsi:type="dcterms:W3CDTF">2026-09-20T07:55:16Z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F267A51111C94CA7BFD82E8CFC5A6A1C_13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